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3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124519"/>
</workbook>
</file>

<file path=xl/calcChain.xml><?xml version="1.0" encoding="utf-8"?>
<calcChain xmlns="http://schemas.openxmlformats.org/spreadsheetml/2006/main">
  <c r="O15" i="1"/>
  <c r="O14"/>
  <c r="O13"/>
  <c r="O12"/>
  <c r="O11"/>
  <c r="O10"/>
  <c r="O9"/>
  <c r="O8"/>
</calcChain>
</file>

<file path=xl/sharedStrings.xml><?xml version="1.0" encoding="utf-8"?>
<sst xmlns="http://schemas.openxmlformats.org/spreadsheetml/2006/main" count="390" uniqueCount="211">
  <si>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</si>
  <si>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</si>
  <si>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</si>
  <si>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</si>
  <si>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</si>
  <si>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</si>
  <si>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</si>
  <si>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</si>
  <si>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</si>
  <si>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</si>
  <si>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</si>
  <si>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</si>
  <si>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</si>
  <si>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</si>
  <si>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</si>
  <si>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</si>
  <si>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</si>
  <si>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</si>
  <si>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</si>
  <si>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</si>
  <si>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</si>
  <si>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</si>
  <si>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</si>
  <si>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</si>
  <si>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</si>
  <si>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</si>
  <si>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</si>
  <si>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</si>
  <si>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</si>
  <si>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</si>
  <si>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</si>
  <si>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</si>
  <si>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</si>
  <si>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</si>
  <si>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</si>
  <si>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</si>
  <si>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</si>
  <si>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</si>
  <si>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</si>
  <si>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</si>
  <si>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</si>
  <si>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</si>
  <si>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</si>
  <si>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</si>
  <si>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</si>
  <si>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</si>
  <si>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</si>
  <si>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</si>
  <si>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</si>
  <si>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</si>
  <si>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</si>
  <si>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</si>
  <si>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</si>
  <si>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</si>
  <si>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</si>
  <si>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</si>
  <si>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</si>
  <si>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</si>
  <si>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</si>
  <si>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 xml:space="preserve"> Tipo de Procedimiento</t>
  </si>
  <si>
    <t xml:space="preserve"> Categoría:</t>
  </si>
  <si>
    <t xml:space="preserve"> Ejercicio</t>
  </si>
  <si>
    <t xml:space="preserve"> Periodo Que Se Reporta</t>
  </si>
  <si>
    <t xml:space="preserve"> Número de Expediente, Folio O Nomenclatura</t>
  </si>
  <si>
    <t xml:space="preserve"> Motivos Y Fundamentos Legales Aplicados</t>
  </si>
  <si>
    <t xml:space="preserve"> Hipervínculo a La Autorización</t>
  </si>
  <si>
    <t xml:space="preserve"> Descripción de Obras, Bienes O Servicios</t>
  </si>
  <si>
    <t xml:space="preserve"> Cotizaciones Consideradas 
Tabla_233883</t>
  </si>
  <si>
    <t xml:space="preserve"> Nombre O Razón Social Del Adjudicado 
Tabla_233884</t>
  </si>
  <si>
    <t xml:space="preserve"> Unidad Administrativa Solicitante</t>
  </si>
  <si>
    <t xml:space="preserve"> Unidad Administrativa Responsable de La Ejecución.</t>
  </si>
  <si>
    <t xml:space="preserve"> Número Que Identifique Al Contrato</t>
  </si>
  <si>
    <t xml:space="preserve"> Fecha Del Contrato</t>
  </si>
  <si>
    <t xml:space="preserve"> Monto Del Contrato sin Impuestos Incluidos</t>
  </si>
  <si>
    <t xml:space="preserve"> Monto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</si>
  <si>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</si>
  <si>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</si>
  <si>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</si>
  <si>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</si>
  <si>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</si>
  <si>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</si>
  <si>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Monto Total de Garantías Y/o Contragarantías</t>
  </si>
  <si>
    <t xml:space="preserve"> Fecha de Inicio Del Plazo de Entrega O Ejecución</t>
  </si>
  <si>
    <t xml:space="preserve"> Fecha de Término Del Plazo de Entrega O Ejecución</t>
  </si>
  <si>
    <t xml:space="preserve"> Hipervínculo Al Documento Del Contrato Y Anexos</t>
  </si>
  <si>
    <t xml:space="preserve"> Hipervínculo Al Comunicado de Suspensión</t>
  </si>
  <si>
    <t xml:space="preserve"> Origen de Los Recursos Públicos</t>
  </si>
  <si>
    <t xml:space="preserve"> Fuentes de Financiamiento</t>
  </si>
  <si>
    <t xml:space="preserve"> Obra Pública Y/o Servicios Relacionados con Ésta 
Tabla_233882</t>
  </si>
  <si>
    <t xml:space="preserve"> Se Realizaron Convenios Modificatorios</t>
  </si>
  <si>
    <t xml:space="preserve"> Convenios Modificatorios 
Tabla_233885</t>
  </si>
  <si>
    <t xml:space="preserve"> Mecanismos de Vigilancia Y Supervisión Contratos</t>
  </si>
  <si>
    <t xml:space="preserve"> Hipervínculo a Los Informes de Avance Físico</t>
  </si>
  <si>
    <t xml:space="preserve"> Hipervínculo a Los Informes de Avance Financiero</t>
  </si>
  <si>
    <t xml:space="preserve"> Hipervínculo Acta de Recepción Física de Trabajos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</si>
  <si>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</si>
  <si>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</si>
  <si>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</si>
  <si>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</si>
  <si>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</si>
  <si>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</si>
  <si>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</si>
  <si>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</si>
  <si>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</si>
  <si>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</si>
  <si>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</si>
  <si>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</si>
  <si>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</si>
  <si>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</si>
  <si>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</si>
  <si>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</si>
  <si>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</si>
  <si>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</si>
  <si>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</si>
  <si>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</si>
  <si>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</si>
  <si>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</si>
  <si>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</si>
  <si>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</si>
  <si>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</si>
  <si>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</si>
  <si>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</si>
  <si>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</si>
  <si>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</si>
  <si>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Razón Social</t>
  </si>
  <si>
    <t xml:space="preserve"> 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</si>
  <si>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</si>
  <si>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</si>
  <si>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</si>
  <si>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</si>
  <si>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</si>
  <si>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</si>
  <si>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</si>
  <si>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</si>
  <si>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 xml:space="preserve"> Lugar Donde Se Realizará La Obra Pública</t>
  </si>
  <si>
    <t xml:space="preserve"> Estudios de Impacto Urbano Y Ambiental</t>
  </si>
  <si>
    <t xml:space="preserve"> Observaciones Dirigidas a La Población Relativas a</t>
  </si>
  <si>
    <t xml:space="preserve"> Etapa de La Obra</t>
  </si>
  <si>
    <t>29109</t>
  </si>
  <si>
    <t>29110</t>
  </si>
  <si>
    <t>29111</t>
  </si>
  <si>
    <t>29112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</si>
  <si>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</si>
  <si>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</si>
  <si>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</si>
  <si>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</si>
  <si>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 xml:space="preserve">ADJUDICACION DIRECTA </t>
  </si>
  <si>
    <t>ABRIL-JUNIO</t>
  </si>
  <si>
    <t>CECOP-ED-SLRC-2017-01</t>
  </si>
  <si>
    <t>No excede el monto permitido por Ley de Obras y Servicios Publicos Relacionados con las mismas, para el Estado de Sonora</t>
  </si>
  <si>
    <t xml:space="preserve"> </t>
  </si>
  <si>
    <t>ADQUISICION DE DOS MODULOS DE JUEGOS CON COLUMPIOS, EN EL JARDÍN DE NIÑOS ANTONIO LORENZO DE LAVOISIER</t>
  </si>
  <si>
    <t>10,11,12</t>
  </si>
  <si>
    <t xml:space="preserve">Comite de Gastos y Financiamiento del Municipio de San Luis Río Colorado, Sonora </t>
  </si>
  <si>
    <t xml:space="preserve"> Dirección de Obras y Servicios Públicos Municipales </t>
  </si>
  <si>
    <t>M.N.</t>
  </si>
  <si>
    <t>TRANSFERENCIA</t>
  </si>
  <si>
    <t>ESTATAL</t>
  </si>
  <si>
    <t>SUPERVISION INTERNA</t>
  </si>
  <si>
    <t>..\CECOP\MODULO JUEGOS\CARATULA.pdf</t>
  </si>
  <si>
    <t>..\CECOP\MODULO JUEGOS\ACTA ENTREGA.pdf</t>
  </si>
  <si>
    <t>..\CECOP\MODULO JUEGOS\FINIQUITO.pdf</t>
  </si>
  <si>
    <t xml:space="preserve">DIRECCION DE OBRAS Y SERVICIOS PUBLICOS MUNICIPALES </t>
  </si>
  <si>
    <t>FAISM-ELECT-SLRC-2017-01</t>
  </si>
  <si>
    <t>CONSTRUCCIÓN DE ELECTRIFICACIÓN DE LA AV NUEVO LEON B  A LA AV. TORREON B DE CALLE  41 A  CALLE 42</t>
  </si>
  <si>
    <t>13,14,15</t>
  </si>
  <si>
    <t>..\FAISM\SAN LUIS REY\FAISM-ELECT-SLRC-2017-01 CARATULA.pdf</t>
  </si>
  <si>
    <t>..\FAISM\SAN LUIS REY\ACTA.pdf</t>
  </si>
  <si>
    <t>..\FAISM\SAN LUIS REY\FAISM-ELECT-SLRC-2017-01 FINIQUITO.pdf</t>
  </si>
  <si>
    <t>BDAN-SUPMOB-2017-01</t>
  </si>
  <si>
    <t>SUPERVISIÓN, ADMINISTRACIÓN Y CONTROL INTEGRAL DE LA OBRA DE MOBILIARIO URBANO EN EL PRIMER CUADRO DE LA CIUDAD EN SAN LUIS RÍO COLORADO, SONORA</t>
  </si>
  <si>
    <t>16,17,18</t>
  </si>
  <si>
    <t>MUNICIPAL</t>
  </si>
  <si>
    <t>..\BDAN\MOBILIARIO URBANO\SUPERVISION\CARATULA.pdf</t>
  </si>
  <si>
    <t>RPEM-SLRC-SROP-2017-01</t>
  </si>
  <si>
    <t xml:space="preserve">  </t>
  </si>
  <si>
    <t>ADECUACION DE PROYECTO EJECUTIVO DE CENTRO DE MANDO REGIONAL C5, EN SAN LUIS RÍO COLORADO, SONORA</t>
  </si>
  <si>
    <t>19,20,21</t>
  </si>
  <si>
    <t>..\RPEM\ADECUACION C5\CARATULA.pdf</t>
  </si>
  <si>
    <t>..\RPEM\ADECUACION C5\ACTA DE ENTREGA.pdf</t>
  </si>
  <si>
    <t>..\RPEM\ADECUACION C5\FINIQUITO.pdf</t>
  </si>
  <si>
    <t>CECOP-ED-SLRC-2017-02</t>
  </si>
  <si>
    <t>SUMINISTRO E INSTALACIÓN DE MALLA SOMBRA EN LA ESC. PRIM. NUEVA CREACIÓN NO. 2</t>
  </si>
  <si>
    <t>22,23,24</t>
  </si>
  <si>
    <t>..\CECOP\NUEVA CREACION 2\CARATULA.pdf</t>
  </si>
  <si>
    <t>..\CECOP\NUEVA CREACION 2\ACTA ENTREGA.pdf</t>
  </si>
  <si>
    <t>..\CECOP\NUEVA CREACION 2\FINIQUITO.pdf</t>
  </si>
  <si>
    <t xml:space="preserve">CECOP-ED-SLRC-2017-03 </t>
  </si>
  <si>
    <t>AMPLIACION DE MALLA SOMBRA Y REPOSICION DE LA EXISTENTE, EN LA ESC. PRIM. JESUS GARCIA</t>
  </si>
  <si>
    <t>25,26,27</t>
  </si>
  <si>
    <t>..\CECOP\JESUS GARCIA\CARATULA.pdf</t>
  </si>
  <si>
    <t>..\CECOP\JESUS GARCIA\ACTA ENTREGA.pdf</t>
  </si>
  <si>
    <t>..\CECOP\JESUS GARCIA\FINIQUITO.pdf</t>
  </si>
  <si>
    <t>FORTALECE-SUP-SLRC-2017-01</t>
  </si>
  <si>
    <t>ADMINISTRACIÓN Y SUPERVISIÓN DE PAVIMENTACIÓN DE ESTACIONAMIENTO Y OBRAS COMPLEMENTARIAS</t>
  </si>
  <si>
    <t>28,29,30</t>
  </si>
  <si>
    <t>FEDERAL</t>
  </si>
  <si>
    <t>..\FORTALECE\SUP EST BOSQUE\CARATULA.pdf</t>
  </si>
  <si>
    <t>..\FORTALECE\SUP EST BOSQUE\ACTA DE ENTREGA.pdf</t>
  </si>
  <si>
    <t>..\FORTALECE\SUP EST BOSQUE\FINIQUITO.pdf</t>
  </si>
  <si>
    <t>FORTALECE-SUP-SLRC-2017-02</t>
  </si>
  <si>
    <t>ADMINISTRACIÓN Y SUPERVISIÓN DE LA REHABILITACIÓN DE CALLES 8, 10, 11 Y 12 DE AVENIDA CARLOS G. CALLES A AVENIDA OBREGÓN; CALLE 9, 13, 14 Y 20 DE AVENIDA CARLOS G. CALLES A AVENIDA JUÁREZ Y CALLES 15 Y 16 DE AVENIDA CARLOS G. CALLES A AVENIDA MADERO</t>
  </si>
  <si>
    <t>31,32,33</t>
  </si>
  <si>
    <t>..\FORTALECE\SUP 8-20\CARATULA.pdf</t>
  </si>
  <si>
    <t>..\FORTALECE\SUP 8-20\ACTA DE ENTREGA.pdf</t>
  </si>
  <si>
    <t>..\FORTALECE\SUP 8-20\FINIQUITO.pdf</t>
  </si>
  <si>
    <t>https://1drv.ms/b/s!Ar_1QgV1_0CoiRaNJmhCTkMJIdhe</t>
  </si>
  <si>
    <t>https://1drv.ms/b/s!Ar_1QgV1_0CoikpwRiqUxrqXv1fr</t>
  </si>
  <si>
    <t>https://1drv.ms/b/s!Ar_1QgV1_0CoiTA0ubrda5uTBjFZ</t>
  </si>
  <si>
    <t>https://1drv.ms/b/s!Ar_1QgV1_0CojnIsdEw-0_mts-hI</t>
  </si>
  <si>
    <t>https://1drv.ms/b/s!Ar_1QgV1_0CojnOV1nb3H0pstKOO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</si>
</sst>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4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/>
    <xf numFmtId="14" fontId="0" fillId="3" borderId="0" xfId="0" applyNumberFormat="1" applyFill="1" applyAlignment="1" applyProtection="1">
      <alignment horizontal="center"/>
    </xf>
    <xf numFmtId="164" fontId="5" fillId="3" borderId="0" xfId="1" applyNumberFormat="1" applyFont="1" applyFill="1" applyProtection="1"/>
    <xf numFmtId="164" fontId="0" fillId="3" borderId="0" xfId="0" applyNumberFormat="1" applyFill="1" applyProtection="1"/>
    <xf numFmtId="14" fontId="0" fillId="3" borderId="0" xfId="0" applyNumberFormat="1" applyFill="1" applyProtection="1"/>
    <xf numFmtId="0" fontId="4" fillId="3" borderId="0" xfId="0" applyFont="1" applyFill="1" applyProtection="1"/>
    <xf numFmtId="0" fontId="4" fillId="3" borderId="0" xfId="0" applyFont="1" applyFill="1" applyBorder="1" applyProtection="1"/>
    <xf numFmtId="0" fontId="6" fillId="3" borderId="0" xfId="2" applyFill="1" applyProtection="1"/>
    <xf numFmtId="0" fontId="0" fillId="5" borderId="0" xfId="0" applyFill="1" applyProtection="1"/>
    <xf numFmtId="164" fontId="0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7/TRANSPARENCIA/Formato%20Resultados&#160;de&#160;procedimientos&#160;de&#160;adjudicaci&#243;n&#160;directa&#160;realiz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RPEM\ADECUACION%20C5\FINIQUITO.pdf" TargetMode="External"/><Relationship Id="rId13" Type="http://schemas.openxmlformats.org/officeDocument/2006/relationships/hyperlink" Target="..\FORTALECE\SUP%208-20\CARATULA.pdf" TargetMode="External"/><Relationship Id="rId18" Type="http://schemas.openxmlformats.org/officeDocument/2006/relationships/hyperlink" Target="..\BDAN\MOBILIARIO%20URBANO\SUPERVISION\CARATULA.pdf" TargetMode="External"/><Relationship Id="rId26" Type="http://schemas.openxmlformats.org/officeDocument/2006/relationships/hyperlink" Target="..\CECOP\MODULO%20JUEGOS\ACTA%20ENTREGA.pdf" TargetMode="External"/><Relationship Id="rId3" Type="http://schemas.openxmlformats.org/officeDocument/2006/relationships/hyperlink" Target="..\FAISM\SAN%20LUIS%20REY\FAISM-ELECT-SLRC-2017-01%20FINIQUITO.pdf" TargetMode="External"/><Relationship Id="rId21" Type="http://schemas.openxmlformats.org/officeDocument/2006/relationships/hyperlink" Target="..\CECOP\MODULO%20JUEGOS\CARATULA.pdf" TargetMode="External"/><Relationship Id="rId34" Type="http://schemas.openxmlformats.org/officeDocument/2006/relationships/hyperlink" Target="https://1drv.ms/b/s!Ar_1QgV1_0CoiTA0ubrda5uTBjFZ" TargetMode="External"/><Relationship Id="rId7" Type="http://schemas.openxmlformats.org/officeDocument/2006/relationships/hyperlink" Target="..\RPEM\ADECUACION%20C5\ACTA%20DE%20ENTREGA.pdf" TargetMode="External"/><Relationship Id="rId12" Type="http://schemas.openxmlformats.org/officeDocument/2006/relationships/hyperlink" Target="..\FORTALECE\SUP%208-20\CARATULA.pdf" TargetMode="External"/><Relationship Id="rId17" Type="http://schemas.openxmlformats.org/officeDocument/2006/relationships/hyperlink" Target="..\FORTALECE\SUP%208-20\ACTA%20DE%20ENTREGA.pdf" TargetMode="External"/><Relationship Id="rId25" Type="http://schemas.openxmlformats.org/officeDocument/2006/relationships/hyperlink" Target="..\CECOP\JESUS%20GARCIA\CARATULA.pdf" TargetMode="External"/><Relationship Id="rId33" Type="http://schemas.openxmlformats.org/officeDocument/2006/relationships/hyperlink" Target="https://1drv.ms/b/s!Ar_1QgV1_0CoikpwRiqUxrqXv1fr" TargetMode="External"/><Relationship Id="rId2" Type="http://schemas.openxmlformats.org/officeDocument/2006/relationships/hyperlink" Target="..\FAISM\SAN%20LUIS%20REY\ACTA.pdf" TargetMode="External"/><Relationship Id="rId16" Type="http://schemas.openxmlformats.org/officeDocument/2006/relationships/hyperlink" Target="..\FORTALECE\SUP%20EST%20BOSQUE\ACTA%20DE%20ENTREGA.pdf" TargetMode="External"/><Relationship Id="rId20" Type="http://schemas.openxmlformats.org/officeDocument/2006/relationships/hyperlink" Target="..\CECOP\MODULO%20JUEGOS\CARATULA.pdf" TargetMode="External"/><Relationship Id="rId29" Type="http://schemas.openxmlformats.org/officeDocument/2006/relationships/hyperlink" Target="..\CECOP\NUEVA%20CREACION%202\FINIQUITO.pdf" TargetMode="External"/><Relationship Id="rId1" Type="http://schemas.openxmlformats.org/officeDocument/2006/relationships/hyperlink" Target="..\FAISM\SAN%20LUIS%20REY\FAISM-ELECT-SLRC-2017-01%20CARATULA.pdf" TargetMode="External"/><Relationship Id="rId6" Type="http://schemas.openxmlformats.org/officeDocument/2006/relationships/hyperlink" Target="..\RPEM\ADECUACION%20C5\CARATULA.pdf" TargetMode="External"/><Relationship Id="rId11" Type="http://schemas.openxmlformats.org/officeDocument/2006/relationships/hyperlink" Target="..\FORTALECE\SUP%20EST%20BOSQUE\FINIQUITO.pdf" TargetMode="External"/><Relationship Id="rId24" Type="http://schemas.openxmlformats.org/officeDocument/2006/relationships/hyperlink" Target="..\CECOP\JESUS%20GARCIA\CARATULA.pdf" TargetMode="External"/><Relationship Id="rId32" Type="http://schemas.openxmlformats.org/officeDocument/2006/relationships/hyperlink" Target="https://1drv.ms/b/s!Ar_1QgV1_0CoiRaNJmhCTkMJIdhe" TargetMode="External"/><Relationship Id="rId5" Type="http://schemas.openxmlformats.org/officeDocument/2006/relationships/hyperlink" Target="..\RPEM\ADECUACION%20C5\CARATULA.pdf" TargetMode="External"/><Relationship Id="rId15" Type="http://schemas.openxmlformats.org/officeDocument/2006/relationships/hyperlink" Target="https://1drv.ms/b/s!Ar_1QgV1_0CojnIsdEw-0_mts-hI" TargetMode="External"/><Relationship Id="rId23" Type="http://schemas.openxmlformats.org/officeDocument/2006/relationships/hyperlink" Target="..\CECOP\NUEVA%20CREACION%202\CARATULA.pdf" TargetMode="External"/><Relationship Id="rId28" Type="http://schemas.openxmlformats.org/officeDocument/2006/relationships/hyperlink" Target="..\CECOP\NUEVA%20CREACION%202\ACTA%20ENTREGA.pdf" TargetMode="External"/><Relationship Id="rId10" Type="http://schemas.openxmlformats.org/officeDocument/2006/relationships/hyperlink" Target="..\FORTALECE\SUP%20EST%20BOSQUE\CARATULA.pdf" TargetMode="External"/><Relationship Id="rId19" Type="http://schemas.openxmlformats.org/officeDocument/2006/relationships/hyperlink" Target="..\BDAN\MOBILIARIO%20URBANO\SUPERVISION\CARATULA.pdf" TargetMode="External"/><Relationship Id="rId31" Type="http://schemas.openxmlformats.org/officeDocument/2006/relationships/hyperlink" Target="..\CECOP\JESUS%20GARCIA\FINIQUITO.pdf" TargetMode="External"/><Relationship Id="rId4" Type="http://schemas.openxmlformats.org/officeDocument/2006/relationships/hyperlink" Target="..\FAISM\SAN%20LUIS%20REY\FAISM-ELECT-SLRC-2017-01%20CARATULA.pdf" TargetMode="External"/><Relationship Id="rId9" Type="http://schemas.openxmlformats.org/officeDocument/2006/relationships/hyperlink" Target="..\FORTALECE\SUP%20EST%20BOSQUE\CARATULA.pdf" TargetMode="External"/><Relationship Id="rId14" Type="http://schemas.openxmlformats.org/officeDocument/2006/relationships/hyperlink" Target="..\FORTALECE\SUP%208-20\FINIQUITO.pdf" TargetMode="External"/><Relationship Id="rId22" Type="http://schemas.openxmlformats.org/officeDocument/2006/relationships/hyperlink" Target="..\CECOP\NUEVA%20CREACION%202\CARATULA.pdf" TargetMode="External"/><Relationship Id="rId27" Type="http://schemas.openxmlformats.org/officeDocument/2006/relationships/hyperlink" Target="..\CECOP\MODULO%20JUEGOS\FINIQUITO.pdf" TargetMode="External"/><Relationship Id="rId30" Type="http://schemas.openxmlformats.org/officeDocument/2006/relationships/hyperlink" Target="..\CECOP\JESUS%20GARCIA\ACTA%20ENTREGA.pdf" TargetMode="External"/><Relationship Id="rId35" Type="http://schemas.openxmlformats.org/officeDocument/2006/relationships/hyperlink" Target="https://1drv.ms/b/s!Ar_1QgV1_0CojnOV1nb3H0pstK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X2" workbookViewId="0">
      <selection activeCell="Z21" sqref="Z21"/>
    </sheetView>
  </sheetViews>
  <sheetFormatPr baseColWidth="10" defaultColWidth="9.140625" defaultRowHeight="15"/>
  <cols>
    <col min="1" max="1" width="20.140625" bestFit="1" customWidth="1"/>
    <col min="2" max="2" width="10.140625" bestFit="1" customWidth="1"/>
    <col min="3" max="3" width="8.42578125" bestFit="1" customWidth="1"/>
    <col min="4" max="4" width="21.42578125" bestFit="1" customWidth="1"/>
    <col min="5" max="5" width="39.85546875" bestFit="1" customWidth="1"/>
    <col min="6" max="6" width="36.85546875" bestFit="1" customWidth="1"/>
    <col min="7" max="7" width="26.85546875" bestFit="1" customWidth="1"/>
    <col min="8" max="8" width="35.85546875" bestFit="1" customWidth="1"/>
    <col min="9" max="10" width="46" bestFit="1" customWidth="1"/>
    <col min="11" max="11" width="29.42578125" bestFit="1" customWidth="1"/>
    <col min="12" max="12" width="45.28515625" bestFit="1" customWidth="1"/>
    <col min="13" max="13" width="31.42578125" bestFit="1" customWidth="1"/>
    <col min="14" max="14" width="17.5703125" bestFit="1" customWidth="1"/>
    <col min="15" max="15" width="37.85546875" bestFit="1" customWidth="1"/>
    <col min="16" max="16" width="38.42578125" bestFit="1" customWidth="1"/>
    <col min="17" max="17" width="23.42578125" bestFit="1" customWidth="1"/>
    <col min="18" max="18" width="24" bestFit="1" customWidth="1"/>
    <col min="19" max="19" width="14.85546875" bestFit="1" customWidth="1"/>
    <col min="20" max="20" width="36.85546875" bestFit="1" customWidth="1"/>
    <col min="21" max="21" width="14" bestFit="1" customWidth="1"/>
    <col min="22" max="22" width="18.140625" bestFit="1" customWidth="1"/>
    <col min="23" max="23" width="39.7109375" bestFit="1" customWidth="1"/>
    <col min="24" max="24" width="42.28515625" bestFit="1" customWidth="1"/>
    <col min="25" max="25" width="44.7109375" bestFit="1" customWidth="1"/>
    <col min="26" max="26" width="58.7109375" bestFit="1" customWidth="1"/>
    <col min="27" max="27" width="37.7109375" bestFit="1" customWidth="1"/>
    <col min="28" max="28" width="28.5703125" bestFit="1" customWidth="1"/>
    <col min="29" max="29" width="24" bestFit="1" customWidth="1"/>
    <col min="30" max="30" width="46" bestFit="1" customWidth="1"/>
    <col min="31" max="31" width="34.28515625" bestFit="1" customWidth="1"/>
    <col min="32" max="32" width="46" bestFit="1" customWidth="1"/>
    <col min="33" max="33" width="43.42578125" bestFit="1" customWidth="1"/>
    <col min="34" max="34" width="39.140625" bestFit="1" customWidth="1"/>
    <col min="35" max="35" width="43.140625" bestFit="1" customWidth="1"/>
    <col min="36" max="36" width="43.42578125" bestFit="1" customWidth="1"/>
    <col min="37" max="37" width="21.7109375" bestFit="1" customWidth="1"/>
    <col min="38" max="38" width="18.28515625" bestFit="1" customWidth="1"/>
    <col min="39" max="39" width="32" bestFit="1" customWidth="1"/>
    <col min="40" max="40" width="8" bestFit="1" customWidth="1"/>
    <col min="41" max="41" width="20.7109375" bestFit="1" customWidth="1"/>
    <col min="42" max="42" width="8" bestFit="1" customWidth="1"/>
  </cols>
  <sheetData>
    <row r="1" spans="1:42" hidden="1">
      <c r="A1" t="s">
        <v>0</v>
      </c>
    </row>
    <row r="2" spans="1:4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2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4" customFormat="1">
      <c r="A8" s="3" t="s">
        <v>146</v>
      </c>
      <c r="B8" s="4" t="s">
        <v>104</v>
      </c>
      <c r="C8" s="3">
        <v>2017</v>
      </c>
      <c r="D8" s="5" t="s">
        <v>147</v>
      </c>
      <c r="E8" s="3" t="s">
        <v>148</v>
      </c>
      <c r="F8" s="6" t="s">
        <v>149</v>
      </c>
      <c r="G8" s="7" t="s">
        <v>150</v>
      </c>
      <c r="H8" s="4" t="s">
        <v>151</v>
      </c>
      <c r="I8" s="7" t="s">
        <v>152</v>
      </c>
      <c r="J8" s="3">
        <v>4</v>
      </c>
      <c r="K8" s="8" t="s">
        <v>153</v>
      </c>
      <c r="L8" s="8" t="s">
        <v>154</v>
      </c>
      <c r="M8" s="3" t="s">
        <v>148</v>
      </c>
      <c r="N8" s="9">
        <v>42865</v>
      </c>
      <c r="O8" s="10">
        <f t="shared" ref="O8:O15" si="0">+P8/1.16</f>
        <v>58140</v>
      </c>
      <c r="P8" s="10">
        <v>67442.399999999994</v>
      </c>
      <c r="Q8" s="11">
        <v>67442.399999999994</v>
      </c>
      <c r="R8" s="11"/>
      <c r="S8" s="5" t="s">
        <v>155</v>
      </c>
      <c r="U8" s="4" t="s">
        <v>156</v>
      </c>
      <c r="W8" s="11">
        <v>6744.24</v>
      </c>
      <c r="X8" s="12">
        <v>42879</v>
      </c>
      <c r="Y8" s="12">
        <v>42908</v>
      </c>
      <c r="Z8" s="13" t="s">
        <v>150</v>
      </c>
      <c r="AA8" s="14" t="s">
        <v>150</v>
      </c>
      <c r="AB8" s="3" t="s">
        <v>157</v>
      </c>
      <c r="AC8" s="4" t="s">
        <v>111</v>
      </c>
      <c r="AE8" s="3" t="s">
        <v>114</v>
      </c>
      <c r="AG8" s="3" t="s">
        <v>158</v>
      </c>
      <c r="AH8" s="15" t="s">
        <v>159</v>
      </c>
      <c r="AI8" s="15" t="s">
        <v>159</v>
      </c>
      <c r="AJ8" s="15" t="s">
        <v>160</v>
      </c>
      <c r="AK8" s="15" t="s">
        <v>161</v>
      </c>
      <c r="AL8" s="9">
        <v>43084</v>
      </c>
      <c r="AM8" s="5" t="s">
        <v>162</v>
      </c>
      <c r="AN8" s="3">
        <v>2017</v>
      </c>
    </row>
    <row r="9" spans="1:42" s="4" customFormat="1">
      <c r="A9" s="3" t="s">
        <v>146</v>
      </c>
      <c r="B9" s="4" t="s">
        <v>101</v>
      </c>
      <c r="C9" s="3">
        <v>2017</v>
      </c>
      <c r="D9" s="5" t="s">
        <v>147</v>
      </c>
      <c r="E9" s="3" t="s">
        <v>163</v>
      </c>
      <c r="F9" s="6" t="s">
        <v>149</v>
      </c>
      <c r="G9" s="7" t="s">
        <v>150</v>
      </c>
      <c r="H9" s="16" t="s">
        <v>164</v>
      </c>
      <c r="I9" s="7" t="s">
        <v>165</v>
      </c>
      <c r="J9" s="3">
        <v>5</v>
      </c>
      <c r="K9" s="8" t="s">
        <v>153</v>
      </c>
      <c r="L9" s="8" t="s">
        <v>154</v>
      </c>
      <c r="M9" s="3" t="s">
        <v>163</v>
      </c>
      <c r="N9" s="9">
        <v>42888</v>
      </c>
      <c r="O9" s="17">
        <f t="shared" si="0"/>
        <v>398713.91379310348</v>
      </c>
      <c r="P9" s="17">
        <v>462508.14</v>
      </c>
      <c r="Q9" s="11">
        <v>462508.14</v>
      </c>
      <c r="R9" s="11">
        <v>633252.67000000004</v>
      </c>
      <c r="S9" s="5" t="s">
        <v>155</v>
      </c>
      <c r="U9" s="4" t="s">
        <v>156</v>
      </c>
      <c r="W9" s="11">
        <v>46250.81</v>
      </c>
      <c r="X9" s="12">
        <v>42900</v>
      </c>
      <c r="Y9" s="12">
        <v>42929</v>
      </c>
      <c r="Z9" s="15" t="s">
        <v>206</v>
      </c>
      <c r="AA9" s="14" t="s">
        <v>150</v>
      </c>
      <c r="AB9" s="3" t="s">
        <v>157</v>
      </c>
      <c r="AC9" s="4" t="s">
        <v>111</v>
      </c>
      <c r="AE9" s="3" t="s">
        <v>114</v>
      </c>
      <c r="AG9" s="3" t="s">
        <v>158</v>
      </c>
      <c r="AH9" s="15" t="s">
        <v>166</v>
      </c>
      <c r="AI9" s="15" t="s">
        <v>166</v>
      </c>
      <c r="AJ9" s="15" t="s">
        <v>167</v>
      </c>
      <c r="AK9" s="15" t="s">
        <v>168</v>
      </c>
      <c r="AL9" s="9">
        <v>43084</v>
      </c>
      <c r="AM9" s="5" t="s">
        <v>162</v>
      </c>
      <c r="AN9" s="3">
        <v>2017</v>
      </c>
    </row>
    <row r="10" spans="1:42" s="4" customFormat="1">
      <c r="A10" s="3" t="s">
        <v>146</v>
      </c>
      <c r="B10" s="4" t="s">
        <v>102</v>
      </c>
      <c r="C10" s="3">
        <v>2017</v>
      </c>
      <c r="D10" s="5" t="s">
        <v>147</v>
      </c>
      <c r="E10" s="3" t="s">
        <v>169</v>
      </c>
      <c r="F10" s="6" t="s">
        <v>149</v>
      </c>
      <c r="G10" s="7" t="s">
        <v>150</v>
      </c>
      <c r="H10" s="4" t="s">
        <v>170</v>
      </c>
      <c r="I10" s="7" t="s">
        <v>171</v>
      </c>
      <c r="J10" s="3">
        <v>6</v>
      </c>
      <c r="K10" s="8" t="s">
        <v>153</v>
      </c>
      <c r="L10" s="8" t="s">
        <v>154</v>
      </c>
      <c r="M10" s="3" t="s">
        <v>169</v>
      </c>
      <c r="N10" s="9">
        <v>42888</v>
      </c>
      <c r="O10" s="10">
        <f t="shared" si="0"/>
        <v>171096</v>
      </c>
      <c r="P10" s="10">
        <v>198471.36</v>
      </c>
      <c r="Q10" s="11">
        <v>198471.36</v>
      </c>
      <c r="R10" s="11"/>
      <c r="S10" s="5" t="s">
        <v>155</v>
      </c>
      <c r="U10" s="4" t="s">
        <v>156</v>
      </c>
      <c r="W10" s="11">
        <v>19847.14</v>
      </c>
      <c r="X10" s="12">
        <v>42919</v>
      </c>
      <c r="Y10" s="12">
        <v>43038</v>
      </c>
      <c r="Z10" s="15" t="s">
        <v>207</v>
      </c>
      <c r="AA10" s="14" t="s">
        <v>150</v>
      </c>
      <c r="AB10" s="3" t="s">
        <v>172</v>
      </c>
      <c r="AC10" s="4" t="s">
        <v>109</v>
      </c>
      <c r="AE10" s="3" t="s">
        <v>113</v>
      </c>
      <c r="AF10" s="4">
        <v>1</v>
      </c>
      <c r="AG10" s="3" t="s">
        <v>158</v>
      </c>
      <c r="AH10" s="15" t="s">
        <v>173</v>
      </c>
      <c r="AI10" s="15" t="s">
        <v>173</v>
      </c>
      <c r="AL10" s="9">
        <v>43084</v>
      </c>
      <c r="AM10" s="5" t="s">
        <v>162</v>
      </c>
      <c r="AN10" s="3">
        <v>2017</v>
      </c>
    </row>
    <row r="11" spans="1:42" s="4" customFormat="1">
      <c r="A11" s="3" t="s">
        <v>146</v>
      </c>
      <c r="B11" s="4" t="s">
        <v>102</v>
      </c>
      <c r="C11" s="3">
        <v>2017</v>
      </c>
      <c r="D11" s="5" t="s">
        <v>147</v>
      </c>
      <c r="E11" s="3" t="s">
        <v>174</v>
      </c>
      <c r="F11" s="6" t="s">
        <v>149</v>
      </c>
      <c r="G11" s="7" t="s">
        <v>175</v>
      </c>
      <c r="H11" s="4" t="s">
        <v>176</v>
      </c>
      <c r="I11" s="7" t="s">
        <v>177</v>
      </c>
      <c r="J11" s="3">
        <v>7</v>
      </c>
      <c r="K11" s="8" t="s">
        <v>153</v>
      </c>
      <c r="L11" s="8" t="s">
        <v>154</v>
      </c>
      <c r="M11" s="3" t="s">
        <v>174</v>
      </c>
      <c r="N11" s="9">
        <v>42894</v>
      </c>
      <c r="O11" s="17">
        <f t="shared" si="0"/>
        <v>120000.00000000001</v>
      </c>
      <c r="P11" s="17">
        <v>139200</v>
      </c>
      <c r="Q11" s="11">
        <v>139200</v>
      </c>
      <c r="R11" s="11"/>
      <c r="S11" s="5" t="s">
        <v>155</v>
      </c>
      <c r="U11" s="4" t="s">
        <v>156</v>
      </c>
      <c r="W11" s="11">
        <v>13920</v>
      </c>
      <c r="X11" s="12">
        <v>42895</v>
      </c>
      <c r="Y11" s="12">
        <v>42925</v>
      </c>
      <c r="Z11" s="15" t="s">
        <v>208</v>
      </c>
      <c r="AA11" s="14" t="s">
        <v>150</v>
      </c>
      <c r="AB11" s="3" t="s">
        <v>172</v>
      </c>
      <c r="AC11" s="4" t="s">
        <v>109</v>
      </c>
      <c r="AE11" s="3" t="s">
        <v>114</v>
      </c>
      <c r="AG11" s="3" t="s">
        <v>158</v>
      </c>
      <c r="AH11" s="15" t="s">
        <v>178</v>
      </c>
      <c r="AI11" s="15" t="s">
        <v>178</v>
      </c>
      <c r="AJ11" s="15" t="s">
        <v>179</v>
      </c>
      <c r="AK11" s="15" t="s">
        <v>180</v>
      </c>
      <c r="AL11" s="9">
        <v>43084</v>
      </c>
      <c r="AM11" s="5" t="s">
        <v>162</v>
      </c>
      <c r="AN11" s="3">
        <v>2017</v>
      </c>
    </row>
    <row r="12" spans="1:42" s="4" customFormat="1">
      <c r="A12" s="3" t="s">
        <v>146</v>
      </c>
      <c r="B12" s="4" t="s">
        <v>101</v>
      </c>
      <c r="C12" s="3">
        <v>2017</v>
      </c>
      <c r="D12" s="5" t="s">
        <v>147</v>
      </c>
      <c r="E12" s="3" t="s">
        <v>181</v>
      </c>
      <c r="F12" s="6" t="s">
        <v>149</v>
      </c>
      <c r="G12" s="7" t="s">
        <v>150</v>
      </c>
      <c r="H12" s="4" t="s">
        <v>182</v>
      </c>
      <c r="I12" s="7" t="s">
        <v>183</v>
      </c>
      <c r="J12" s="3">
        <v>8</v>
      </c>
      <c r="K12" s="8" t="s">
        <v>153</v>
      </c>
      <c r="L12" s="8" t="s">
        <v>154</v>
      </c>
      <c r="M12" s="3" t="s">
        <v>181</v>
      </c>
      <c r="N12" s="9">
        <v>42901</v>
      </c>
      <c r="O12" s="10">
        <f t="shared" si="0"/>
        <v>307823.54310344829</v>
      </c>
      <c r="P12" s="10">
        <v>357075.31</v>
      </c>
      <c r="Q12" s="11">
        <v>357075.31</v>
      </c>
      <c r="R12" s="11">
        <v>357358.17</v>
      </c>
      <c r="S12" s="5" t="s">
        <v>155</v>
      </c>
      <c r="U12" s="4" t="s">
        <v>156</v>
      </c>
      <c r="W12" s="11">
        <v>35707.53</v>
      </c>
      <c r="X12" s="12">
        <v>42905</v>
      </c>
      <c r="Y12" s="12">
        <v>42932</v>
      </c>
      <c r="Z12" s="15"/>
      <c r="AA12" s="14" t="s">
        <v>150</v>
      </c>
      <c r="AB12" s="3" t="s">
        <v>157</v>
      </c>
      <c r="AC12" s="4" t="s">
        <v>111</v>
      </c>
      <c r="AE12" s="3" t="s">
        <v>114</v>
      </c>
      <c r="AG12" s="3" t="s">
        <v>158</v>
      </c>
      <c r="AH12" s="15" t="s">
        <v>184</v>
      </c>
      <c r="AI12" s="15" t="s">
        <v>184</v>
      </c>
      <c r="AJ12" s="15" t="s">
        <v>185</v>
      </c>
      <c r="AK12" s="15" t="s">
        <v>186</v>
      </c>
      <c r="AL12" s="9">
        <v>43084</v>
      </c>
      <c r="AM12" s="5" t="s">
        <v>162</v>
      </c>
      <c r="AN12" s="3">
        <v>2017</v>
      </c>
    </row>
    <row r="13" spans="1:42" s="4" customFormat="1">
      <c r="A13" s="3" t="s">
        <v>146</v>
      </c>
      <c r="B13" s="4" t="s">
        <v>101</v>
      </c>
      <c r="C13" s="3">
        <v>2017</v>
      </c>
      <c r="D13" s="5" t="s">
        <v>147</v>
      </c>
      <c r="E13" s="3" t="s">
        <v>187</v>
      </c>
      <c r="F13" s="6" t="s">
        <v>149</v>
      </c>
      <c r="G13" s="7" t="s">
        <v>150</v>
      </c>
      <c r="H13" s="4" t="s">
        <v>188</v>
      </c>
      <c r="I13" s="7" t="s">
        <v>189</v>
      </c>
      <c r="J13" s="3">
        <v>9</v>
      </c>
      <c r="K13" s="8" t="s">
        <v>153</v>
      </c>
      <c r="L13" s="8" t="s">
        <v>154</v>
      </c>
      <c r="M13" s="3" t="s">
        <v>187</v>
      </c>
      <c r="N13" s="9">
        <v>42901</v>
      </c>
      <c r="O13" s="10">
        <f t="shared" si="0"/>
        <v>120432.35344827587</v>
      </c>
      <c r="P13" s="10">
        <v>139701.53</v>
      </c>
      <c r="Q13" s="11">
        <v>139701.53</v>
      </c>
      <c r="R13" s="11">
        <v>140278.79999999999</v>
      </c>
      <c r="S13" s="5" t="s">
        <v>155</v>
      </c>
      <c r="U13" s="4" t="s">
        <v>156</v>
      </c>
      <c r="W13" s="11">
        <v>13970.15</v>
      </c>
      <c r="X13" s="12">
        <v>42905</v>
      </c>
      <c r="Y13" s="12">
        <v>42932</v>
      </c>
      <c r="Z13" s="15"/>
      <c r="AA13" s="14" t="s">
        <v>150</v>
      </c>
      <c r="AB13" s="3" t="s">
        <v>157</v>
      </c>
      <c r="AC13" s="4" t="s">
        <v>111</v>
      </c>
      <c r="AE13" s="3" t="s">
        <v>114</v>
      </c>
      <c r="AG13" s="3" t="s">
        <v>158</v>
      </c>
      <c r="AH13" s="15" t="s">
        <v>190</v>
      </c>
      <c r="AI13" s="15" t="s">
        <v>190</v>
      </c>
      <c r="AJ13" s="15" t="s">
        <v>191</v>
      </c>
      <c r="AK13" s="15" t="s">
        <v>192</v>
      </c>
      <c r="AL13" s="9">
        <v>43084</v>
      </c>
      <c r="AM13" s="5" t="s">
        <v>162</v>
      </c>
      <c r="AN13" s="3">
        <v>2017</v>
      </c>
    </row>
    <row r="14" spans="1:42" s="4" customFormat="1">
      <c r="A14" s="3" t="s">
        <v>146</v>
      </c>
      <c r="B14" s="4" t="s">
        <v>102</v>
      </c>
      <c r="C14" s="3">
        <v>2017</v>
      </c>
      <c r="D14" s="5" t="s">
        <v>147</v>
      </c>
      <c r="E14" s="3" t="s">
        <v>193</v>
      </c>
      <c r="F14" s="6" t="s">
        <v>149</v>
      </c>
      <c r="G14" s="7" t="s">
        <v>150</v>
      </c>
      <c r="H14" s="4" t="s">
        <v>194</v>
      </c>
      <c r="I14" s="7" t="s">
        <v>195</v>
      </c>
      <c r="J14" s="3">
        <v>10</v>
      </c>
      <c r="K14" s="8" t="s">
        <v>153</v>
      </c>
      <c r="L14" s="8" t="s">
        <v>154</v>
      </c>
      <c r="M14" s="3" t="s">
        <v>193</v>
      </c>
      <c r="N14" s="9">
        <v>42907</v>
      </c>
      <c r="O14" s="17">
        <f t="shared" si="0"/>
        <v>66861.456896551725</v>
      </c>
      <c r="P14" s="17">
        <v>77559.289999999994</v>
      </c>
      <c r="Q14" s="11">
        <v>77559.289999999994</v>
      </c>
      <c r="R14" s="11"/>
      <c r="S14" s="5" t="s">
        <v>155</v>
      </c>
      <c r="U14" s="4" t="s">
        <v>156</v>
      </c>
      <c r="W14" s="11">
        <v>7755.93</v>
      </c>
      <c r="X14" s="12">
        <v>42912</v>
      </c>
      <c r="Y14" s="12">
        <v>43021</v>
      </c>
      <c r="Z14" s="15" t="s">
        <v>209</v>
      </c>
      <c r="AA14" s="14"/>
      <c r="AB14" s="3" t="s">
        <v>196</v>
      </c>
      <c r="AC14" s="4" t="s">
        <v>110</v>
      </c>
      <c r="AE14" s="3" t="s">
        <v>114</v>
      </c>
      <c r="AG14" s="3" t="s">
        <v>158</v>
      </c>
      <c r="AH14" s="15" t="s">
        <v>197</v>
      </c>
      <c r="AI14" s="15" t="s">
        <v>197</v>
      </c>
      <c r="AJ14" s="15" t="s">
        <v>198</v>
      </c>
      <c r="AK14" s="15" t="s">
        <v>199</v>
      </c>
      <c r="AL14" s="9">
        <v>43084</v>
      </c>
      <c r="AM14" s="5" t="s">
        <v>162</v>
      </c>
      <c r="AN14" s="3">
        <v>2017</v>
      </c>
    </row>
    <row r="15" spans="1:42" s="4" customFormat="1">
      <c r="A15" s="3" t="s">
        <v>146</v>
      </c>
      <c r="B15" s="4" t="s">
        <v>102</v>
      </c>
      <c r="C15" s="3">
        <v>2017</v>
      </c>
      <c r="D15" s="5" t="s">
        <v>147</v>
      </c>
      <c r="E15" s="3" t="s">
        <v>200</v>
      </c>
      <c r="F15" s="6" t="s">
        <v>149</v>
      </c>
      <c r="G15" s="7" t="s">
        <v>150</v>
      </c>
      <c r="H15" s="4" t="s">
        <v>201</v>
      </c>
      <c r="I15" s="7" t="s">
        <v>202</v>
      </c>
      <c r="J15" s="3">
        <v>11</v>
      </c>
      <c r="K15" s="8" t="s">
        <v>153</v>
      </c>
      <c r="L15" s="8" t="s">
        <v>154</v>
      </c>
      <c r="M15" s="3" t="s">
        <v>200</v>
      </c>
      <c r="N15" s="9">
        <v>42907</v>
      </c>
      <c r="O15" s="17">
        <f t="shared" si="0"/>
        <v>65446.896551724138</v>
      </c>
      <c r="P15" s="17">
        <v>75918.399999999994</v>
      </c>
      <c r="Q15" s="11">
        <v>75918.399999999994</v>
      </c>
      <c r="R15" s="11"/>
      <c r="S15" s="5" t="s">
        <v>155</v>
      </c>
      <c r="U15" s="4" t="s">
        <v>156</v>
      </c>
      <c r="W15" s="11">
        <v>7591.84</v>
      </c>
      <c r="X15" s="12">
        <v>42912</v>
      </c>
      <c r="Y15" s="12">
        <v>43049</v>
      </c>
      <c r="Z15" s="15" t="s">
        <v>210</v>
      </c>
      <c r="AA15" s="14" t="s">
        <v>150</v>
      </c>
      <c r="AB15" s="3" t="s">
        <v>196</v>
      </c>
      <c r="AC15" s="4" t="s">
        <v>110</v>
      </c>
      <c r="AE15" s="3" t="s">
        <v>114</v>
      </c>
      <c r="AG15" s="3" t="s">
        <v>158</v>
      </c>
      <c r="AH15" s="15" t="s">
        <v>203</v>
      </c>
      <c r="AI15" s="15" t="s">
        <v>203</v>
      </c>
      <c r="AJ15" s="15" t="s">
        <v>204</v>
      </c>
      <c r="AK15" s="15" t="s">
        <v>205</v>
      </c>
      <c r="AL15" s="9">
        <v>43084</v>
      </c>
      <c r="AM15" s="5" t="s">
        <v>162</v>
      </c>
      <c r="AN15" s="3">
        <v>2017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6:B201">
      <formula1>Hidden_11</formula1>
    </dataValidation>
    <dataValidation type="list" allowBlank="1" showErrorMessage="1" sqref="AC16:AC201">
      <formula1>Hidden_228</formula1>
    </dataValidation>
    <dataValidation type="list" allowBlank="1" showErrorMessage="1" sqref="AE16:AE201">
      <formula1>Hidden_330</formula1>
    </dataValidation>
    <dataValidation type="list" allowBlank="1" showInputMessage="1" showErrorMessage="1" sqref="AE8:AE15 KA8:KA15 TW8:TW15 ADS8:ADS15 ANO8:ANO15 AXK8:AXK15 BHG8:BHG15 BRC8:BRC15 CAY8:CAY15 CKU8:CKU15 CUQ8:CUQ15 DEM8:DEM15 DOI8:DOI15 DYE8:DYE15 EIA8:EIA15 ERW8:ERW15 FBS8:FBS15 FLO8:FLO15 FVK8:FVK15 GFG8:GFG15 GPC8:GPC15 GYY8:GYY15 HIU8:HIU15 HSQ8:HSQ15 ICM8:ICM15 IMI8:IMI15 IWE8:IWE15 JGA8:JGA15 JPW8:JPW15 JZS8:JZS15 KJO8:KJO15 KTK8:KTK15 LDG8:LDG15 LNC8:LNC15 LWY8:LWY15 MGU8:MGU15 MQQ8:MQQ15 NAM8:NAM15 NKI8:NKI15 NUE8:NUE15 OEA8:OEA15 ONW8:ONW15 OXS8:OXS15 PHO8:PHO15 PRK8:PRK15 QBG8:QBG15 QLC8:QLC15 QUY8:QUY15 REU8:REU15 ROQ8:ROQ15 RYM8:RYM15 SII8:SII15 SSE8:SSE15 TCA8:TCA15 TLW8:TLW15 TVS8:TVS15 UFO8:UFO15 UPK8:UPK15 UZG8:UZG15 VJC8:VJC15 VSY8:VSY15 WCU8:WCU15 WMQ8:WMQ15 WWM8:WWM15">
      <formula1>hidden3</formula1>
    </dataValidation>
    <dataValidation type="list" allowBlank="1" showInputMessage="1" showErrorMessage="1" sqref="AC8:AC15 JY8:JY15 TU8:TU15 ADQ8:ADQ15 ANM8:ANM15 AXI8:AXI15 BHE8:BHE15 BRA8:BRA15 CAW8:CAW15 CKS8:CKS15 CUO8:CUO15 DEK8:DEK15 DOG8:DOG15 DYC8:DYC15 EHY8:EHY15 ERU8:ERU15 FBQ8:FBQ15 FLM8:FLM15 FVI8:FVI15 GFE8:GFE15 GPA8:GPA15 GYW8:GYW15 HIS8:HIS15 HSO8:HSO15 ICK8:ICK15 IMG8:IMG15 IWC8:IWC15 JFY8:JFY15 JPU8:JPU15 JZQ8:JZQ15 KJM8:KJM15 KTI8:KTI15 LDE8:LDE15 LNA8:LNA15 LWW8:LWW15 MGS8:MGS15 MQO8:MQO15 NAK8:NAK15 NKG8:NKG15 NUC8:NUC15 ODY8:ODY15 ONU8:ONU15 OXQ8:OXQ15 PHM8:PHM15 PRI8:PRI15 QBE8:QBE15 QLA8:QLA15 QUW8:QUW15 RES8:RES15 ROO8:ROO15 RYK8:RYK15 SIG8:SIG15 SSC8:SSC15 TBY8:TBY15 TLU8:TLU15 TVQ8:TVQ15 UFM8:UFM15 UPI8:UPI15 UZE8:UZE15 VJA8:VJA15 VSW8:VSW15 WCS8:WCS15 WMO8:WMO15 WWK8:WWK15">
      <formula1>hidden2</formula1>
    </dataValidation>
    <dataValidation type="list" allowBlank="1" showInputMessage="1" showErrorMessage="1" sqref="B8:B15 IX8:IX15 ST8:ST15 ACP8:ACP15 AML8:AML15 AWH8:AWH15 BGD8:BGD15 BPZ8:BPZ15 BZV8:BZV15 CJR8:CJR15 CTN8:CTN15 DDJ8:DDJ15 DNF8:DNF15 DXB8:DXB15 EGX8:EGX15 EQT8:EQT15 FAP8:FAP15 FKL8:FKL15 FUH8:FUH15 GED8:GED15 GNZ8:GNZ15 GXV8:GXV15 HHR8:HHR15 HRN8:HRN15 IBJ8:IBJ15 ILF8:ILF15 IVB8:IVB15 JEX8:JEX15 JOT8:JOT15 JYP8:JYP15 KIL8:KIL15 KSH8:KSH15 LCD8:LCD15 LLZ8:LLZ15 LVV8:LVV15 MFR8:MFR15 MPN8:MPN15 MZJ8:MZJ15 NJF8:NJF15 NTB8:NTB15 OCX8:OCX15 OMT8:OMT15 OWP8:OWP15 PGL8:PGL15 PQH8:PQH15 QAD8:QAD15 QJZ8:QJZ15 QTV8:QTV15 RDR8:RDR15 RNN8:RNN15 RXJ8:RXJ15 SHF8:SHF15 SRB8:SRB15 TAX8:TAX15 TKT8:TKT15 TUP8:TUP15 UEL8:UEL15 UOH8:UOH15 UYD8:UYD15 VHZ8:VHZ15 VRV8:VRV15 WBR8:WBR15 WLN8:WLN15 WVJ8:WVJ15">
      <formula1>hidden1</formula1>
    </dataValidation>
  </dataValidations>
  <hyperlinks>
    <hyperlink ref="AH9" r:id="rId1"/>
    <hyperlink ref="AJ9" r:id="rId2"/>
    <hyperlink ref="AK9" r:id="rId3"/>
    <hyperlink ref="AI9" r:id="rId4"/>
    <hyperlink ref="AH11" r:id="rId5"/>
    <hyperlink ref="AI11" r:id="rId6"/>
    <hyperlink ref="AJ11" r:id="rId7"/>
    <hyperlink ref="AK11" r:id="rId8"/>
    <hyperlink ref="AH14" r:id="rId9"/>
    <hyperlink ref="AI14" r:id="rId10"/>
    <hyperlink ref="AK14" r:id="rId11"/>
    <hyperlink ref="AH15" r:id="rId12"/>
    <hyperlink ref="AI15" r:id="rId13"/>
    <hyperlink ref="AK15" r:id="rId14"/>
    <hyperlink ref="Z14" r:id="rId15"/>
    <hyperlink ref="AJ14" r:id="rId16"/>
    <hyperlink ref="AJ15" r:id="rId17"/>
    <hyperlink ref="AH10" r:id="rId18"/>
    <hyperlink ref="AI10" r:id="rId19"/>
    <hyperlink ref="AH8" r:id="rId20"/>
    <hyperlink ref="AI8" r:id="rId21"/>
    <hyperlink ref="AH12" r:id="rId22"/>
    <hyperlink ref="AI12" r:id="rId23"/>
    <hyperlink ref="AH13" r:id="rId24"/>
    <hyperlink ref="AI13" r:id="rId25"/>
    <hyperlink ref="AJ8" r:id="rId26"/>
    <hyperlink ref="AK8" r:id="rId27"/>
    <hyperlink ref="AJ12" r:id="rId28"/>
    <hyperlink ref="AK12" r:id="rId29"/>
    <hyperlink ref="AJ13" r:id="rId30"/>
    <hyperlink ref="AK13" r:id="rId31"/>
    <hyperlink ref="Z9" r:id="rId32"/>
    <hyperlink ref="Z10" r:id="rId33"/>
    <hyperlink ref="Z11" r:id="rId34"/>
    <hyperlink ref="Z15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  <col min="6" max="6" width="31.8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85546875" bestFit="1" customWidth="1"/>
    <col min="2" max="2" width="45.28515625" bestFit="1" customWidth="1"/>
    <col min="3" max="3" width="44.140625" bestFit="1" customWidth="1"/>
    <col min="4" max="4" width="54.5703125" bestFit="1" customWidth="1"/>
    <col min="5" max="5" width="19.57031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 ht="30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30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</cp:lastModifiedBy>
  <dcterms:created xsi:type="dcterms:W3CDTF">2018-01-11T15:21:24Z</dcterms:created>
  <dcterms:modified xsi:type="dcterms:W3CDTF">2018-01-12T21:18:30Z</dcterms:modified>
</cp:coreProperties>
</file>